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6-18 лет" sheetId="1" r:id="rId1"/>
  </sheets>
  <definedNames/>
  <calcPr fullCalcOnLoad="1"/>
</workbook>
</file>

<file path=xl/sharedStrings.xml><?xml version="1.0" encoding="utf-8"?>
<sst xmlns="http://schemas.openxmlformats.org/spreadsheetml/2006/main" count="363" uniqueCount="240">
  <si>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</si>
  <si>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</si>
  <si>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</si>
  <si>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</si>
  <si>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</si>
  <si>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</si>
  <si>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</si>
  <si>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</si>
  <si>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</si>
  <si>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</si>
  <si>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08.12.2013 09:23:43</t>
  </si>
  <si>
    <t>Саркан</t>
  </si>
  <si>
    <t>ГККП Сарканский гуманитарный колледж</t>
  </si>
  <si>
    <t>11.12.2013 11:52:46</t>
  </si>
  <si>
    <t>Даёшь молодёжь</t>
  </si>
  <si>
    <t>Миасс</t>
  </si>
  <si>
    <t>Челябинская область</t>
  </si>
  <si>
    <t>04.12.2013 12:36:27</t>
  </si>
  <si>
    <t>Законники</t>
  </si>
  <si>
    <t>Негосударственное общеобразовательное учреждение "Школа-интернат №11 ОАО "РЖД"</t>
  </si>
  <si>
    <t>Артемовский</t>
  </si>
  <si>
    <t>Свердловская область</t>
  </si>
  <si>
    <t>12.12.2013 16:02:11</t>
  </si>
  <si>
    <t>Знак</t>
  </si>
  <si>
    <t>Удомля</t>
  </si>
  <si>
    <t>Тверская область</t>
  </si>
  <si>
    <t>11.12.2013 23:19:21</t>
  </si>
  <si>
    <t>ШАНС</t>
  </si>
  <si>
    <t>МОУ «СОШ №12»</t>
  </si>
  <si>
    <t>Ржев</t>
  </si>
  <si>
    <t>11.12.2013 22:45:00</t>
  </si>
  <si>
    <t>ПравДа</t>
  </si>
  <si>
    <t>МОУ СОШ №17 с углубленным изучением математики</t>
  </si>
  <si>
    <t>Тверь</t>
  </si>
  <si>
    <t>12.12.2013 15:25:27</t>
  </si>
  <si>
    <t>Три плюс два</t>
  </si>
  <si>
    <t>Новый Некоуз</t>
  </si>
  <si>
    <t>Ярославская область</t>
  </si>
  <si>
    <t>12.12.2013 16:19:38</t>
  </si>
  <si>
    <t>Четыре плюс один</t>
  </si>
  <si>
    <t>Гаврилов-Ям</t>
  </si>
  <si>
    <t>12.12.2013 12:51:15</t>
  </si>
  <si>
    <t>Василисы Премудрые</t>
  </si>
  <si>
    <t>12.12.2013 14:07:36</t>
  </si>
  <si>
    <t>Правоведы</t>
  </si>
  <si>
    <t>12.12.2013 12:49:27</t>
  </si>
  <si>
    <t>Правообладатели</t>
  </si>
  <si>
    <t>01.01.1970 03:00:00</t>
  </si>
  <si>
    <t>Рубин</t>
  </si>
  <si>
    <t>Рыбинск</t>
  </si>
  <si>
    <t>05.12.2013 15:51:18</t>
  </si>
  <si>
    <t>Время молодых</t>
  </si>
  <si>
    <t>ГОУ СПО ЯО Рыбинский полиграфический колледж</t>
  </si>
  <si>
    <t>12.12.2013 14:23:14</t>
  </si>
  <si>
    <t>Право имеющие</t>
  </si>
  <si>
    <t>Переславль-Залесский</t>
  </si>
  <si>
    <t>12.12.2013 01:03:51</t>
  </si>
  <si>
    <t>МЕРЯ</t>
  </si>
  <si>
    <t>12.12.2013 14:30:17</t>
  </si>
  <si>
    <t>Классная Власть</t>
  </si>
  <si>
    <t>Бурмакино</t>
  </si>
  <si>
    <t>03.12.2013 11:43:34</t>
  </si>
  <si>
    <t>Вятичи</t>
  </si>
  <si>
    <t>Вятское</t>
  </si>
  <si>
    <t>12.12.2013 14:13:23</t>
  </si>
  <si>
    <t>НКВД-Неформальные Креативные Веселые Детки</t>
  </si>
  <si>
    <t>12.12.2013 13:38:17</t>
  </si>
  <si>
    <t>ЛЭВИС</t>
  </si>
  <si>
    <t>Данилов</t>
  </si>
  <si>
    <t>Законопослушные ученики 76</t>
  </si>
  <si>
    <t>Ярославль</t>
  </si>
  <si>
    <t>Весы правосудия</t>
  </si>
  <si>
    <t>12.12.2013 16:01:21</t>
  </si>
  <si>
    <t>Черный патруль</t>
  </si>
  <si>
    <t>11.12.2013 18:42:05</t>
  </si>
  <si>
    <t>Цветы жизни</t>
  </si>
  <si>
    <t>12.12.2013 16:41:21</t>
  </si>
  <si>
    <t>Будущие юристы</t>
  </si>
  <si>
    <t>12.12.2013 11:19:01</t>
  </si>
  <si>
    <t>Альтернатива</t>
  </si>
  <si>
    <t>11.12.2013 23:37:29</t>
  </si>
  <si>
    <t>11 Б</t>
  </si>
  <si>
    <t>10 А</t>
  </si>
  <si>
    <t>11.12.2013 23:35:46</t>
  </si>
  <si>
    <t>10 Б</t>
  </si>
  <si>
    <t>08.12.2013 19:55:06</t>
  </si>
  <si>
    <t>Пятерка Правых</t>
  </si>
  <si>
    <t>11.12.2013 23:17:37</t>
  </si>
  <si>
    <t>Правотята</t>
  </si>
  <si>
    <t>Кандидаты в будущее</t>
  </si>
  <si>
    <t>08.12.2013 15:57:57</t>
  </si>
  <si>
    <t>Тутаевские деятели</t>
  </si>
  <si>
    <t>Тутаев</t>
  </si>
  <si>
    <t>11.12.2013 11:19:28</t>
  </si>
  <si>
    <t>Юные знатоки закона</t>
  </si>
  <si>
    <t>Колодино</t>
  </si>
  <si>
    <t>09.12.2013 09:55:34</t>
  </si>
  <si>
    <t>Знатоки закона</t>
  </si>
  <si>
    <t>Пошехонье</t>
  </si>
  <si>
    <t>10.12.2013 00:08:55</t>
  </si>
  <si>
    <t>Фортуна</t>
  </si>
  <si>
    <t>Белое</t>
  </si>
  <si>
    <t>04.12.2013 19:11:31</t>
  </si>
  <si>
    <t>Первомайцы</t>
  </si>
  <si>
    <t>Пречистое</t>
  </si>
  <si>
    <t>04.12.2013 22:20:02</t>
  </si>
  <si>
    <t>Подросток 2013</t>
  </si>
  <si>
    <t>10.12.2013 21:29:26</t>
  </si>
  <si>
    <t>Правовая молодежь</t>
  </si>
  <si>
    <t>Козьмодемьянск</t>
  </si>
  <si>
    <t>Правомерные землеустроители</t>
  </si>
  <si>
    <t>08.12.2013 10:43:30</t>
  </si>
  <si>
    <t>экстремалы</t>
  </si>
  <si>
    <t>11.12.2013 21:32:57</t>
  </si>
  <si>
    <t>Законопослушные бухгалтера</t>
  </si>
  <si>
    <t>09.12.2013 15:54:04</t>
  </si>
  <si>
    <t>Сарафоново</t>
  </si>
  <si>
    <t>11.12.2013 18:52:34</t>
  </si>
  <si>
    <t>Ключ к закону</t>
  </si>
  <si>
    <t>Углич</t>
  </si>
  <si>
    <t>10.12.2013 11:06:59</t>
  </si>
  <si>
    <t>НЛО</t>
  </si>
  <si>
    <t>10.12.2013 11:58:10</t>
  </si>
  <si>
    <t>ФСИН</t>
  </si>
  <si>
    <t>Правовой меридиан</t>
  </si>
  <si>
    <t>Фемида</t>
  </si>
  <si>
    <t>филиал МБОУ Цнинская СОШ №2 в с. Донское</t>
  </si>
  <si>
    <t>Донское</t>
  </si>
  <si>
    <t>Тамбовская область</t>
  </si>
  <si>
    <t>Весы</t>
  </si>
  <si>
    <t>Коломна</t>
  </si>
  <si>
    <t>Московская область</t>
  </si>
  <si>
    <t>12.12.2013 15:40:17</t>
  </si>
  <si>
    <t>СпеКТР</t>
  </si>
  <si>
    <t>посёлок Лиман</t>
  </si>
  <si>
    <t>Астраханская область</t>
  </si>
  <si>
    <t>12.12.2013 16:05:10</t>
  </si>
  <si>
    <t>10.12.2013 18:32:38</t>
  </si>
  <si>
    <t>OKA101</t>
  </si>
  <si>
    <t>Ростов-на-Дону</t>
  </si>
  <si>
    <t>Ростовская область</t>
  </si>
  <si>
    <t>10.12.2013 18:43:10</t>
  </si>
  <si>
    <t>ОК101</t>
  </si>
  <si>
    <t>Морозовск</t>
  </si>
  <si>
    <t>04.12.2013 11:39:48</t>
  </si>
  <si>
    <t>Правовед</t>
  </si>
  <si>
    <t>с.Каменная Балка</t>
  </si>
  <si>
    <t>Ставропольский край</t>
  </si>
  <si>
    <t>МКОУ " Георгиевская СОШ"</t>
  </si>
  <si>
    <t>Георгиевка</t>
  </si>
  <si>
    <t>Омская область</t>
  </si>
  <si>
    <t>Десятая планета</t>
  </si>
  <si>
    <t>Омск</t>
  </si>
  <si>
    <t>Рожденные в Сибири</t>
  </si>
  <si>
    <t>МБОУ СОШ 108 с углубленным изучением отдельных предметов</t>
  </si>
  <si>
    <t>Красноярск</t>
  </si>
  <si>
    <t>Красноярский край</t>
  </si>
  <si>
    <t>02.12.2013 17:48:41</t>
  </si>
  <si>
    <t>Молодёжь 21 века</t>
  </si>
  <si>
    <t>МБОУ СОШ № 57</t>
  </si>
  <si>
    <t>Новосибирск</t>
  </si>
  <si>
    <t>Новосибирская область</t>
  </si>
  <si>
    <t>10.12.2013 23:02:10</t>
  </si>
  <si>
    <t>Компас</t>
  </si>
  <si>
    <t>МБОУ Рабочеостровская СОШ</t>
  </si>
  <si>
    <t>Рабочеостровск</t>
  </si>
  <si>
    <t>Республика Карелия</t>
  </si>
  <si>
    <t>11.12.2013 13:28:57</t>
  </si>
  <si>
    <t>Ледмозерчики</t>
  </si>
  <si>
    <t>МКОУ Ледмозерская СОШ</t>
  </si>
  <si>
    <t>Ледмозеро</t>
  </si>
  <si>
    <t>Молодое поколение</t>
  </si>
  <si>
    <t>МБОУ Лицей №52</t>
  </si>
  <si>
    <t>Уфа</t>
  </si>
  <si>
    <t>Республика Башкортостан</t>
  </si>
  <si>
    <t>11.12.2013 22:10:41</t>
  </si>
  <si>
    <t>Новое поколение</t>
  </si>
  <si>
    <t>МОУ СОШ № 3</t>
  </si>
  <si>
    <t>Ершов</t>
  </si>
  <si>
    <t>Саратовская область</t>
  </si>
  <si>
    <t>Мы</t>
  </si>
  <si>
    <t>11.12.2013 10:45:44</t>
  </si>
  <si>
    <t>Озерские ребята</t>
  </si>
  <si>
    <t>Озерки Калининского района</t>
  </si>
  <si>
    <t>04.12.2013 15:38:32</t>
  </si>
  <si>
    <t>Оптимисты</t>
  </si>
  <si>
    <t>12.12.2013 16:55:15</t>
  </si>
  <si>
    <t>Закон и мы</t>
  </si>
  <si>
    <t>Альметьевск</t>
  </si>
  <si>
    <t>Республика Татарстан</t>
  </si>
  <si>
    <t>06.12.2013 12:43:37</t>
  </si>
  <si>
    <t>МБОУ "Лицей г. Абдулино"</t>
  </si>
  <si>
    <t>Абдулино</t>
  </si>
  <si>
    <t>Оренбургская область</t>
  </si>
  <si>
    <t>№</t>
  </si>
  <si>
    <t>Нас.пункт</t>
  </si>
  <si>
    <t>Регион России</t>
  </si>
  <si>
    <t>Сумма викторина</t>
  </si>
  <si>
    <t>Творческое</t>
  </si>
  <si>
    <t>Береги себя для жизни</t>
  </si>
  <si>
    <t>ИТОГО</t>
  </si>
  <si>
    <t>МАОУ- лицей №2</t>
  </si>
  <si>
    <t>МОУ гимназия № 1 г.Ярославля</t>
  </si>
  <si>
    <t>МОУ гимназия № 2</t>
  </si>
  <si>
    <t>МОУ общеобразовательная средняя школа № 44</t>
  </si>
  <si>
    <t>МБОУ СОШ № 12 г. Данилова Ярославской области</t>
  </si>
  <si>
    <t>МОУ СОШ № 37 с углубленным изучением английского языка</t>
  </si>
  <si>
    <t>МБОУ Бурмакинская СОШ № 1</t>
  </si>
  <si>
    <t>МОУ СОШ № 90</t>
  </si>
  <si>
    <t>МОУ СОШ № 1 г.Пошехонье</t>
  </si>
  <si>
    <t>МОБУ СОШ № 6 г. Гаврилов-Яма</t>
  </si>
  <si>
    <t>МОУ СОШ № 15</t>
  </si>
  <si>
    <t>МОУ Колодинская СОШ</t>
  </si>
  <si>
    <t>МОУ СОШ № 6</t>
  </si>
  <si>
    <t>МОУ СОШ № 1</t>
  </si>
  <si>
    <t>МОУ Белосельская СОШ</t>
  </si>
  <si>
    <t>МОУ Пречистенская СОШ</t>
  </si>
  <si>
    <t>МОУ Сарафоновская СОШ</t>
  </si>
  <si>
    <t>МОУ СОШ № 68</t>
  </si>
  <si>
    <t>МОУ СОШ № 13</t>
  </si>
  <si>
    <t>МОУ СОШ № 76</t>
  </si>
  <si>
    <t>муниципальное образовательное автономное учреждение городского округа город Рыбинск «СОШ № 12»</t>
  </si>
  <si>
    <t>БОУ города Омска "СОШ №119"</t>
  </si>
  <si>
    <t>ГОУ СПО Ярославский аграрно-политехнический колледж</t>
  </si>
  <si>
    <t>ГОУ СПО Ярославской области Угличский механико-технологический техникум</t>
  </si>
  <si>
    <t>МОУ СОШ № 4</t>
  </si>
  <si>
    <t>МОУ "Лиманская СОШ №2"</t>
  </si>
  <si>
    <t>МОУ Некоузская СОШ</t>
  </si>
  <si>
    <t>МОУ "СОШ №7"</t>
  </si>
  <si>
    <t>МОУ</t>
  </si>
  <si>
    <t>МОУ ДОД Первомайский дом детского творчества</t>
  </si>
  <si>
    <t>МКОУ № 28</t>
  </si>
  <si>
    <t>МБОУ "Удомельская общеобразовательная средняя школа № 1 им. А.С.Попова"</t>
  </si>
  <si>
    <t>МБОУ Вятская СОШ</t>
  </si>
  <si>
    <t>МБОУ  СОШ №101</t>
  </si>
  <si>
    <t>МБОУ "СОШ с.Озерки Калининского района Саратовской области"</t>
  </si>
  <si>
    <t>МБОУ СОШ №1</t>
  </si>
  <si>
    <t>МБОУ СОШ № 20</t>
  </si>
  <si>
    <t>Образовательное учреждение</t>
  </si>
  <si>
    <t>Название 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</si>
</sst>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21.8515625" style="3" hidden="1" customWidth="1"/>
    <col min="2" max="2" width="5.7109375" style="3" customWidth="1"/>
    <col min="3" max="3" width="18.8515625" style="3" customWidth="1"/>
    <col min="4" max="4" width="39.57421875" style="3" customWidth="1"/>
    <col min="5" max="5" width="16.421875" style="3" customWidth="1"/>
    <col min="6" max="6" width="22.421875" style="3" customWidth="1"/>
    <col min="7" max="16" width="3.57421875" style="4" customWidth="1"/>
    <col min="17" max="17" width="9.28125" style="5" customWidth="1"/>
    <col min="18" max="18" width="10.28125" style="4" customWidth="1"/>
    <col min="19" max="19" width="11.7109375" style="4" customWidth="1"/>
    <col min="20" max="20" width="7.140625" style="5" customWidth="1"/>
    <col min="21" max="16384" width="9.140625" style="3" customWidth="1"/>
  </cols>
  <sheetData>
    <row r="1" spans="1:20" s="2" customFormat="1" ht="27" customHeight="1">
      <c r="A1" s="1"/>
      <c r="B1" s="1" t="s">
        <v>194</v>
      </c>
      <c r="C1" s="1" t="s">
        <v>239</v>
      </c>
      <c r="D1" s="1" t="s">
        <v>238</v>
      </c>
      <c r="E1" s="1" t="s">
        <v>195</v>
      </c>
      <c r="F1" s="1" t="s">
        <v>196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197</v>
      </c>
      <c r="R1" s="1" t="s">
        <v>198</v>
      </c>
      <c r="S1" s="1" t="s">
        <v>199</v>
      </c>
      <c r="T1" s="1" t="s">
        <v>200</v>
      </c>
    </row>
    <row r="2" spans="1:20" ht="25.5">
      <c r="A2" s="6" t="s">
        <v>66</v>
      </c>
      <c r="B2" s="6">
        <v>221</v>
      </c>
      <c r="C2" s="6" t="s">
        <v>67</v>
      </c>
      <c r="D2" s="6" t="s">
        <v>205</v>
      </c>
      <c r="E2" s="6" t="s">
        <v>68</v>
      </c>
      <c r="F2" s="6" t="s">
        <v>37</v>
      </c>
      <c r="G2" s="7">
        <v>1</v>
      </c>
      <c r="H2" s="7">
        <v>1</v>
      </c>
      <c r="I2" s="7">
        <v>0</v>
      </c>
      <c r="J2" s="7">
        <v>0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1">
        <f aca="true" t="shared" si="0" ref="Q2:Q33">SUM(G2:P2)</f>
        <v>8</v>
      </c>
      <c r="R2" s="7">
        <v>9</v>
      </c>
      <c r="S2" s="7">
        <v>15</v>
      </c>
      <c r="T2" s="1">
        <f aca="true" t="shared" si="1" ref="T2:T33">SUM(Q2:S2)</f>
        <v>32</v>
      </c>
    </row>
    <row r="3" spans="1:20" ht="12.75">
      <c r="A3" s="6" t="s">
        <v>175</v>
      </c>
      <c r="B3" s="6">
        <v>174</v>
      </c>
      <c r="C3" s="6" t="s">
        <v>176</v>
      </c>
      <c r="D3" s="6" t="s">
        <v>177</v>
      </c>
      <c r="E3" s="6" t="s">
        <v>178</v>
      </c>
      <c r="F3" s="6" t="s">
        <v>179</v>
      </c>
      <c r="G3" s="7">
        <v>0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0</v>
      </c>
      <c r="P3" s="7">
        <v>1</v>
      </c>
      <c r="Q3" s="1">
        <f t="shared" si="0"/>
        <v>8</v>
      </c>
      <c r="R3" s="7">
        <v>9</v>
      </c>
      <c r="S3" s="7">
        <v>15</v>
      </c>
      <c r="T3" s="1">
        <f t="shared" si="1"/>
        <v>32</v>
      </c>
    </row>
    <row r="4" spans="1:20" ht="12.75">
      <c r="A4" s="6" t="s">
        <v>186</v>
      </c>
      <c r="B4" s="6">
        <v>49</v>
      </c>
      <c r="C4" s="6" t="s">
        <v>187</v>
      </c>
      <c r="D4" s="6" t="s">
        <v>201</v>
      </c>
      <c r="E4" s="6" t="s">
        <v>188</v>
      </c>
      <c r="F4" s="6" t="s">
        <v>189</v>
      </c>
      <c r="G4" s="7">
        <v>0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0</v>
      </c>
      <c r="P4" s="7">
        <v>1</v>
      </c>
      <c r="Q4" s="1">
        <f t="shared" si="0"/>
        <v>8</v>
      </c>
      <c r="R4" s="7">
        <v>9</v>
      </c>
      <c r="S4" s="7">
        <v>15</v>
      </c>
      <c r="T4" s="1">
        <f t="shared" si="1"/>
        <v>32</v>
      </c>
    </row>
    <row r="5" spans="1:20" ht="25.5">
      <c r="A5" s="6" t="s">
        <v>85</v>
      </c>
      <c r="B5" s="6">
        <v>55</v>
      </c>
      <c r="C5" s="6" t="s">
        <v>86</v>
      </c>
      <c r="D5" s="6" t="s">
        <v>206</v>
      </c>
      <c r="E5" s="6" t="s">
        <v>70</v>
      </c>
      <c r="F5" s="6" t="s">
        <v>37</v>
      </c>
      <c r="G5" s="7">
        <v>1</v>
      </c>
      <c r="H5" s="7">
        <v>1</v>
      </c>
      <c r="I5" s="7">
        <v>1</v>
      </c>
      <c r="J5" s="7">
        <v>0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1">
        <f t="shared" si="0"/>
        <v>9</v>
      </c>
      <c r="R5" s="7">
        <v>9.5</v>
      </c>
      <c r="S5" s="7">
        <v>13</v>
      </c>
      <c r="T5" s="1">
        <f t="shared" si="1"/>
        <v>31.5</v>
      </c>
    </row>
    <row r="6" spans="1:20" ht="12.75">
      <c r="A6" s="6" t="s">
        <v>58</v>
      </c>
      <c r="B6" s="6">
        <v>291</v>
      </c>
      <c r="C6" s="6" t="s">
        <v>59</v>
      </c>
      <c r="D6" s="6" t="s">
        <v>207</v>
      </c>
      <c r="E6" s="6" t="s">
        <v>60</v>
      </c>
      <c r="F6" s="6" t="s">
        <v>37</v>
      </c>
      <c r="G6" s="7">
        <v>1</v>
      </c>
      <c r="H6" s="7">
        <v>1</v>
      </c>
      <c r="I6" s="7">
        <v>0</v>
      </c>
      <c r="J6" s="7">
        <v>0</v>
      </c>
      <c r="K6" s="7">
        <v>1</v>
      </c>
      <c r="L6" s="7">
        <v>0</v>
      </c>
      <c r="M6" s="7">
        <v>1</v>
      </c>
      <c r="N6" s="7">
        <v>1</v>
      </c>
      <c r="O6" s="7">
        <v>1</v>
      </c>
      <c r="P6" s="7">
        <v>1</v>
      </c>
      <c r="Q6" s="1">
        <f t="shared" si="0"/>
        <v>7</v>
      </c>
      <c r="R6" s="7">
        <v>10</v>
      </c>
      <c r="S6" s="7">
        <v>14</v>
      </c>
      <c r="T6" s="1">
        <f t="shared" si="1"/>
        <v>31</v>
      </c>
    </row>
    <row r="7" spans="1:20" ht="12.75">
      <c r="A7" s="6" t="s">
        <v>76</v>
      </c>
      <c r="B7" s="6">
        <v>197</v>
      </c>
      <c r="C7" s="6" t="s">
        <v>77</v>
      </c>
      <c r="D7" s="6" t="s">
        <v>202</v>
      </c>
      <c r="E7" s="6" t="s">
        <v>70</v>
      </c>
      <c r="F7" s="6" t="s">
        <v>37</v>
      </c>
      <c r="G7" s="7">
        <v>1</v>
      </c>
      <c r="H7" s="7">
        <v>1</v>
      </c>
      <c r="I7" s="7">
        <v>0</v>
      </c>
      <c r="J7" s="7">
        <v>0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1">
        <f t="shared" si="0"/>
        <v>7</v>
      </c>
      <c r="R7" s="7">
        <v>9</v>
      </c>
      <c r="S7" s="7">
        <v>14</v>
      </c>
      <c r="T7" s="1">
        <f t="shared" si="1"/>
        <v>30</v>
      </c>
    </row>
    <row r="8" spans="1:20" ht="12.75">
      <c r="A8" s="6" t="s">
        <v>74</v>
      </c>
      <c r="B8" s="6">
        <v>198</v>
      </c>
      <c r="C8" s="6" t="s">
        <v>75</v>
      </c>
      <c r="D8" s="6" t="s">
        <v>208</v>
      </c>
      <c r="E8" s="6" t="s">
        <v>70</v>
      </c>
      <c r="F8" s="6" t="s">
        <v>37</v>
      </c>
      <c r="G8" s="7">
        <v>1</v>
      </c>
      <c r="H8" s="7">
        <v>1</v>
      </c>
      <c r="I8" s="7">
        <v>1</v>
      </c>
      <c r="J8" s="7">
        <v>0</v>
      </c>
      <c r="K8" s="7">
        <v>1</v>
      </c>
      <c r="L8" s="7">
        <v>0</v>
      </c>
      <c r="M8" s="7">
        <v>1</v>
      </c>
      <c r="N8" s="7">
        <v>1</v>
      </c>
      <c r="O8" s="7">
        <v>1</v>
      </c>
      <c r="P8" s="7">
        <v>1</v>
      </c>
      <c r="Q8" s="1">
        <f t="shared" si="0"/>
        <v>8</v>
      </c>
      <c r="R8" s="7">
        <v>9</v>
      </c>
      <c r="S8" s="7">
        <v>13</v>
      </c>
      <c r="T8" s="1">
        <f t="shared" si="1"/>
        <v>30</v>
      </c>
    </row>
    <row r="9" spans="1:20" ht="12.75">
      <c r="A9" s="6" t="s">
        <v>96</v>
      </c>
      <c r="B9" s="6">
        <v>239</v>
      </c>
      <c r="C9" s="6" t="s">
        <v>97</v>
      </c>
      <c r="D9" s="6" t="s">
        <v>209</v>
      </c>
      <c r="E9" s="6" t="s">
        <v>98</v>
      </c>
      <c r="F9" s="6" t="s">
        <v>37</v>
      </c>
      <c r="G9" s="7">
        <v>1</v>
      </c>
      <c r="H9" s="7">
        <v>1</v>
      </c>
      <c r="I9" s="7">
        <v>0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1">
        <f t="shared" si="0"/>
        <v>9</v>
      </c>
      <c r="R9" s="7">
        <v>8</v>
      </c>
      <c r="S9" s="7">
        <v>13</v>
      </c>
      <c r="T9" s="1">
        <f t="shared" si="1"/>
        <v>30</v>
      </c>
    </row>
    <row r="10" spans="1:20" ht="25.5">
      <c r="A10" s="6" t="s">
        <v>41</v>
      </c>
      <c r="B10" s="6">
        <v>271</v>
      </c>
      <c r="C10" s="6" t="s">
        <v>42</v>
      </c>
      <c r="D10" s="6" t="s">
        <v>210</v>
      </c>
      <c r="E10" s="6" t="s">
        <v>40</v>
      </c>
      <c r="F10" s="6" t="s">
        <v>37</v>
      </c>
      <c r="G10" s="7">
        <v>1</v>
      </c>
      <c r="H10" s="7">
        <v>1</v>
      </c>
      <c r="I10" s="7">
        <v>1</v>
      </c>
      <c r="J10" s="7">
        <v>0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1">
        <f t="shared" si="0"/>
        <v>9</v>
      </c>
      <c r="R10" s="7">
        <v>9</v>
      </c>
      <c r="S10" s="7">
        <v>12</v>
      </c>
      <c r="T10" s="1">
        <f t="shared" si="1"/>
        <v>30</v>
      </c>
    </row>
    <row r="11" spans="1:20" ht="12.75">
      <c r="A11" s="6" t="s">
        <v>87</v>
      </c>
      <c r="B11" s="6">
        <v>31</v>
      </c>
      <c r="C11" s="6" t="s">
        <v>88</v>
      </c>
      <c r="D11" s="6" t="s">
        <v>202</v>
      </c>
      <c r="E11" s="6" t="s">
        <v>70</v>
      </c>
      <c r="F11" s="6" t="s">
        <v>37</v>
      </c>
      <c r="G11" s="7">
        <v>0</v>
      </c>
      <c r="H11" s="7">
        <v>1</v>
      </c>
      <c r="I11" s="7">
        <v>0</v>
      </c>
      <c r="J11" s="7">
        <v>0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0</v>
      </c>
      <c r="Q11" s="1">
        <f t="shared" si="0"/>
        <v>6</v>
      </c>
      <c r="R11" s="7">
        <v>9</v>
      </c>
      <c r="S11" s="7">
        <v>14</v>
      </c>
      <c r="T11" s="1">
        <f t="shared" si="1"/>
        <v>29</v>
      </c>
    </row>
    <row r="12" spans="1:20" ht="12.75">
      <c r="A12" s="6" t="s">
        <v>72</v>
      </c>
      <c r="B12" s="6">
        <v>240</v>
      </c>
      <c r="C12" s="6" t="s">
        <v>73</v>
      </c>
      <c r="D12" s="6" t="s">
        <v>211</v>
      </c>
      <c r="E12" s="6" t="s">
        <v>70</v>
      </c>
      <c r="F12" s="6" t="s">
        <v>37</v>
      </c>
      <c r="G12" s="7">
        <v>1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1</v>
      </c>
      <c r="Q12" s="1">
        <f t="shared" si="0"/>
        <v>7</v>
      </c>
      <c r="R12" s="7">
        <v>10</v>
      </c>
      <c r="S12" s="7">
        <v>12</v>
      </c>
      <c r="T12" s="1">
        <f t="shared" si="1"/>
        <v>29</v>
      </c>
    </row>
    <row r="13" spans="1:20" ht="38.25">
      <c r="A13" s="6" t="s">
        <v>64</v>
      </c>
      <c r="B13" s="6">
        <v>290</v>
      </c>
      <c r="C13" s="6" t="s">
        <v>65</v>
      </c>
      <c r="D13" s="6" t="s">
        <v>207</v>
      </c>
      <c r="E13" s="6" t="s">
        <v>60</v>
      </c>
      <c r="F13" s="6" t="s">
        <v>37</v>
      </c>
      <c r="G13" s="7">
        <v>1</v>
      </c>
      <c r="H13" s="7">
        <v>1</v>
      </c>
      <c r="I13" s="7">
        <v>0</v>
      </c>
      <c r="J13" s="7">
        <v>0</v>
      </c>
      <c r="K13" s="7">
        <v>1</v>
      </c>
      <c r="L13" s="7">
        <v>0</v>
      </c>
      <c r="M13" s="7">
        <v>1</v>
      </c>
      <c r="N13" s="7">
        <v>1</v>
      </c>
      <c r="O13" s="7">
        <v>1</v>
      </c>
      <c r="P13" s="7">
        <v>1</v>
      </c>
      <c r="Q13" s="1">
        <f t="shared" si="0"/>
        <v>7</v>
      </c>
      <c r="R13" s="7">
        <v>10</v>
      </c>
      <c r="S13" s="7">
        <v>12</v>
      </c>
      <c r="T13" s="1">
        <f t="shared" si="1"/>
        <v>29</v>
      </c>
    </row>
    <row r="14" spans="1:20" ht="25.5">
      <c r="A14" s="6" t="s">
        <v>22</v>
      </c>
      <c r="B14" s="6">
        <v>327</v>
      </c>
      <c r="C14" s="6" t="s">
        <v>23</v>
      </c>
      <c r="D14" s="6" t="s">
        <v>232</v>
      </c>
      <c r="E14" s="6" t="s">
        <v>24</v>
      </c>
      <c r="F14" s="6" t="s">
        <v>25</v>
      </c>
      <c r="G14" s="7">
        <v>1</v>
      </c>
      <c r="H14" s="7">
        <v>0</v>
      </c>
      <c r="I14" s="7">
        <v>1</v>
      </c>
      <c r="J14" s="7">
        <v>0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1">
        <f t="shared" si="0"/>
        <v>8</v>
      </c>
      <c r="R14" s="7">
        <v>10</v>
      </c>
      <c r="S14" s="7">
        <v>11</v>
      </c>
      <c r="T14" s="1">
        <f t="shared" si="1"/>
        <v>29</v>
      </c>
    </row>
    <row r="15" spans="1:20" ht="25.5">
      <c r="A15" s="6" t="s">
        <v>93</v>
      </c>
      <c r="B15" s="6">
        <v>293</v>
      </c>
      <c r="C15" s="6" t="s">
        <v>94</v>
      </c>
      <c r="D15" s="6" t="s">
        <v>212</v>
      </c>
      <c r="E15" s="6" t="s">
        <v>95</v>
      </c>
      <c r="F15" s="6" t="s">
        <v>37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1">
        <f t="shared" si="0"/>
        <v>8</v>
      </c>
      <c r="R15" s="7">
        <v>9</v>
      </c>
      <c r="S15" s="7">
        <v>11</v>
      </c>
      <c r="T15" s="1">
        <f t="shared" si="1"/>
        <v>28</v>
      </c>
    </row>
    <row r="16" spans="1:20" ht="12.75">
      <c r="A16" s="6" t="s">
        <v>157</v>
      </c>
      <c r="B16" s="6">
        <v>88</v>
      </c>
      <c r="C16" s="6" t="s">
        <v>158</v>
      </c>
      <c r="D16" s="6" t="s">
        <v>159</v>
      </c>
      <c r="E16" s="6" t="s">
        <v>160</v>
      </c>
      <c r="F16" s="6" t="s">
        <v>161</v>
      </c>
      <c r="G16" s="7">
        <v>1</v>
      </c>
      <c r="H16" s="7">
        <v>1</v>
      </c>
      <c r="I16" s="7">
        <v>1</v>
      </c>
      <c r="J16" s="7">
        <v>0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1">
        <f t="shared" si="0"/>
        <v>9</v>
      </c>
      <c r="R16" s="7">
        <v>9</v>
      </c>
      <c r="S16" s="7">
        <v>10</v>
      </c>
      <c r="T16" s="1">
        <f t="shared" si="1"/>
        <v>28</v>
      </c>
    </row>
    <row r="17" spans="1:20" ht="12.75">
      <c r="A17" s="6" t="s">
        <v>78</v>
      </c>
      <c r="B17" s="6">
        <v>181</v>
      </c>
      <c r="C17" s="6" t="s">
        <v>79</v>
      </c>
      <c r="D17" s="6" t="s">
        <v>203</v>
      </c>
      <c r="E17" s="6" t="s">
        <v>70</v>
      </c>
      <c r="F17" s="6" t="s">
        <v>37</v>
      </c>
      <c r="G17" s="7">
        <v>0</v>
      </c>
      <c r="H17" s="7">
        <v>1</v>
      </c>
      <c r="I17" s="7">
        <v>1</v>
      </c>
      <c r="J17" s="7">
        <v>0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1">
        <f t="shared" si="0"/>
        <v>8</v>
      </c>
      <c r="R17" s="7">
        <v>9</v>
      </c>
      <c r="S17" s="7">
        <v>10</v>
      </c>
      <c r="T17" s="1">
        <f t="shared" si="1"/>
        <v>27</v>
      </c>
    </row>
    <row r="18" spans="1:20" ht="12.75">
      <c r="A18" s="6" t="s">
        <v>162</v>
      </c>
      <c r="B18" s="6">
        <v>93</v>
      </c>
      <c r="C18" s="6" t="s">
        <v>163</v>
      </c>
      <c r="D18" s="6" t="s">
        <v>164</v>
      </c>
      <c r="E18" s="6" t="s">
        <v>165</v>
      </c>
      <c r="F18" s="6" t="s">
        <v>166</v>
      </c>
      <c r="G18" s="7">
        <v>0</v>
      </c>
      <c r="H18" s="7">
        <v>1</v>
      </c>
      <c r="I18" s="7">
        <v>1</v>
      </c>
      <c r="J18" s="7">
        <v>1</v>
      </c>
      <c r="K18" s="7">
        <v>1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1">
        <f t="shared" si="0"/>
        <v>5</v>
      </c>
      <c r="R18" s="7">
        <v>7</v>
      </c>
      <c r="S18" s="7">
        <v>15</v>
      </c>
      <c r="T18" s="1">
        <f t="shared" si="1"/>
        <v>27</v>
      </c>
    </row>
    <row r="19" spans="1:20" ht="25.5">
      <c r="A19" s="6" t="s">
        <v>53</v>
      </c>
      <c r="B19" s="6">
        <v>138</v>
      </c>
      <c r="C19" s="6" t="s">
        <v>54</v>
      </c>
      <c r="D19" s="6" t="s">
        <v>213</v>
      </c>
      <c r="E19" s="6" t="s">
        <v>55</v>
      </c>
      <c r="F19" s="6" t="s">
        <v>37</v>
      </c>
      <c r="G19" s="7">
        <v>0</v>
      </c>
      <c r="H19" s="7">
        <v>0</v>
      </c>
      <c r="I19" s="7">
        <v>0</v>
      </c>
      <c r="J19" s="7">
        <v>1</v>
      </c>
      <c r="K19" s="7">
        <v>1</v>
      </c>
      <c r="L19" s="7">
        <v>1</v>
      </c>
      <c r="M19" s="7">
        <v>0</v>
      </c>
      <c r="N19" s="7">
        <v>1</v>
      </c>
      <c r="O19" s="7">
        <v>0</v>
      </c>
      <c r="P19" s="7">
        <v>1</v>
      </c>
      <c r="Q19" s="1">
        <f t="shared" si="0"/>
        <v>5</v>
      </c>
      <c r="R19" s="7">
        <v>6</v>
      </c>
      <c r="S19" s="7">
        <v>15</v>
      </c>
      <c r="T19" s="1">
        <f t="shared" si="1"/>
        <v>26</v>
      </c>
    </row>
    <row r="20" spans="1:20" ht="12.75">
      <c r="A20" s="6" t="s">
        <v>38</v>
      </c>
      <c r="B20" s="6">
        <v>312</v>
      </c>
      <c r="C20" s="6" t="s">
        <v>39</v>
      </c>
      <c r="D20" s="6" t="s">
        <v>210</v>
      </c>
      <c r="E20" s="6" t="s">
        <v>40</v>
      </c>
      <c r="F20" s="6" t="s">
        <v>37</v>
      </c>
      <c r="G20" s="7">
        <v>1</v>
      </c>
      <c r="H20" s="7">
        <v>0</v>
      </c>
      <c r="I20" s="7">
        <v>0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1">
        <f t="shared" si="0"/>
        <v>7</v>
      </c>
      <c r="R20" s="7">
        <v>7</v>
      </c>
      <c r="S20" s="7">
        <v>12</v>
      </c>
      <c r="T20" s="1">
        <f t="shared" si="1"/>
        <v>26</v>
      </c>
    </row>
    <row r="21" spans="1:20" ht="25.5">
      <c r="A21" s="6" t="s">
        <v>117</v>
      </c>
      <c r="B21" s="6">
        <v>154</v>
      </c>
      <c r="C21" s="6" t="s">
        <v>110</v>
      </c>
      <c r="D21" s="6" t="s">
        <v>223</v>
      </c>
      <c r="E21" s="6" t="s">
        <v>109</v>
      </c>
      <c r="F21" s="6" t="s">
        <v>37</v>
      </c>
      <c r="G21" s="7">
        <v>1</v>
      </c>
      <c r="H21" s="7">
        <v>1</v>
      </c>
      <c r="I21" s="7">
        <v>1</v>
      </c>
      <c r="J21" s="7">
        <v>0</v>
      </c>
      <c r="K21" s="7">
        <v>1</v>
      </c>
      <c r="L21" s="7">
        <v>1</v>
      </c>
      <c r="M21" s="7">
        <v>1</v>
      </c>
      <c r="N21" s="7">
        <v>0</v>
      </c>
      <c r="O21" s="7">
        <v>1</v>
      </c>
      <c r="P21" s="7">
        <v>1</v>
      </c>
      <c r="Q21" s="1">
        <f t="shared" si="0"/>
        <v>8</v>
      </c>
      <c r="R21" s="7">
        <v>8</v>
      </c>
      <c r="S21" s="7">
        <v>9</v>
      </c>
      <c r="T21" s="1">
        <f t="shared" si="1"/>
        <v>25</v>
      </c>
    </row>
    <row r="22" spans="1:20" ht="12.75">
      <c r="A22" s="6" t="s">
        <v>45</v>
      </c>
      <c r="B22" s="6">
        <v>278</v>
      </c>
      <c r="C22" s="6" t="s">
        <v>46</v>
      </c>
      <c r="D22" s="6" t="s">
        <v>214</v>
      </c>
      <c r="E22" s="6" t="s">
        <v>40</v>
      </c>
      <c r="F22" s="6" t="s">
        <v>37</v>
      </c>
      <c r="G22" s="7">
        <v>0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0</v>
      </c>
      <c r="N22" s="7">
        <v>1</v>
      </c>
      <c r="O22" s="7">
        <v>0</v>
      </c>
      <c r="P22" s="7">
        <v>0</v>
      </c>
      <c r="Q22" s="1">
        <f t="shared" si="0"/>
        <v>5</v>
      </c>
      <c r="R22" s="7">
        <v>7</v>
      </c>
      <c r="S22" s="7">
        <v>13</v>
      </c>
      <c r="T22" s="1">
        <f t="shared" si="1"/>
        <v>25</v>
      </c>
    </row>
    <row r="23" spans="1:20" ht="38.25">
      <c r="A23" s="6" t="s">
        <v>17</v>
      </c>
      <c r="B23" s="6">
        <v>284</v>
      </c>
      <c r="C23" s="6" t="s">
        <v>18</v>
      </c>
      <c r="D23" s="6" t="s">
        <v>19</v>
      </c>
      <c r="E23" s="6" t="s">
        <v>20</v>
      </c>
      <c r="F23" s="6" t="s">
        <v>21</v>
      </c>
      <c r="G23" s="7">
        <v>1</v>
      </c>
      <c r="H23" s="7">
        <v>1</v>
      </c>
      <c r="I23" s="7">
        <v>1</v>
      </c>
      <c r="J23" s="7">
        <v>0</v>
      </c>
      <c r="K23" s="7">
        <v>1</v>
      </c>
      <c r="L23" s="7">
        <v>1</v>
      </c>
      <c r="M23" s="7">
        <v>0</v>
      </c>
      <c r="N23" s="7">
        <v>1</v>
      </c>
      <c r="O23" s="7">
        <v>0</v>
      </c>
      <c r="P23" s="7">
        <v>0</v>
      </c>
      <c r="Q23" s="1">
        <f t="shared" si="0"/>
        <v>6</v>
      </c>
      <c r="R23" s="7">
        <v>6</v>
      </c>
      <c r="S23" s="7">
        <v>13</v>
      </c>
      <c r="T23" s="1">
        <f t="shared" si="1"/>
        <v>25</v>
      </c>
    </row>
    <row r="24" spans="1:20" ht="12.75">
      <c r="A24" s="6" t="s">
        <v>122</v>
      </c>
      <c r="B24" s="6">
        <v>199</v>
      </c>
      <c r="C24" s="6" t="s">
        <v>123</v>
      </c>
      <c r="D24" s="6" t="s">
        <v>225</v>
      </c>
      <c r="E24" s="6" t="s">
        <v>119</v>
      </c>
      <c r="F24" s="6" t="s">
        <v>37</v>
      </c>
      <c r="G24" s="7">
        <v>1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1</v>
      </c>
      <c r="N24" s="7">
        <v>1</v>
      </c>
      <c r="O24" s="7">
        <v>1</v>
      </c>
      <c r="P24" s="7">
        <v>1</v>
      </c>
      <c r="Q24" s="1">
        <f t="shared" si="0"/>
        <v>6</v>
      </c>
      <c r="R24" s="7">
        <v>6</v>
      </c>
      <c r="S24" s="7">
        <v>12</v>
      </c>
      <c r="T24" s="1">
        <f t="shared" si="1"/>
        <v>24</v>
      </c>
    </row>
    <row r="25" spans="1:20" ht="12.75">
      <c r="A25" s="6" t="s">
        <v>132</v>
      </c>
      <c r="B25" s="6">
        <v>128</v>
      </c>
      <c r="C25" s="6" t="s">
        <v>133</v>
      </c>
      <c r="D25" s="6" t="s">
        <v>226</v>
      </c>
      <c r="E25" s="6" t="s">
        <v>134</v>
      </c>
      <c r="F25" s="6" t="s">
        <v>135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1</v>
      </c>
      <c r="P25" s="7">
        <v>1</v>
      </c>
      <c r="Q25" s="1">
        <f t="shared" si="0"/>
        <v>9</v>
      </c>
      <c r="R25" s="7"/>
      <c r="S25" s="7">
        <v>15</v>
      </c>
      <c r="T25" s="1">
        <f t="shared" si="1"/>
        <v>24</v>
      </c>
    </row>
    <row r="26" spans="1:20" ht="25.5">
      <c r="A26" s="6" t="s">
        <v>30</v>
      </c>
      <c r="B26" s="6">
        <v>26</v>
      </c>
      <c r="C26" s="6" t="s">
        <v>31</v>
      </c>
      <c r="D26" s="6" t="s">
        <v>32</v>
      </c>
      <c r="E26" s="6" t="s">
        <v>33</v>
      </c>
      <c r="F26" s="6" t="s">
        <v>25</v>
      </c>
      <c r="G26" s="7">
        <v>1</v>
      </c>
      <c r="H26" s="7">
        <v>0</v>
      </c>
      <c r="I26" s="7">
        <v>0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1">
        <f t="shared" si="0"/>
        <v>8</v>
      </c>
      <c r="R26" s="7"/>
      <c r="S26" s="7">
        <v>15</v>
      </c>
      <c r="T26" s="1">
        <f t="shared" si="1"/>
        <v>23</v>
      </c>
    </row>
    <row r="27" spans="1:20" ht="12.75">
      <c r="A27" s="6" t="s">
        <v>26</v>
      </c>
      <c r="B27" s="6">
        <v>85</v>
      </c>
      <c r="C27" s="6" t="s">
        <v>27</v>
      </c>
      <c r="D27" s="6" t="s">
        <v>28</v>
      </c>
      <c r="E27" s="6" t="s">
        <v>29</v>
      </c>
      <c r="F27" s="6" t="s">
        <v>25</v>
      </c>
      <c r="G27" s="7">
        <v>1</v>
      </c>
      <c r="H27" s="7">
        <v>1</v>
      </c>
      <c r="I27" s="7">
        <v>1</v>
      </c>
      <c r="J27" s="7">
        <v>0</v>
      </c>
      <c r="K27" s="7">
        <v>1</v>
      </c>
      <c r="L27" s="7">
        <v>1</v>
      </c>
      <c r="M27" s="7">
        <v>1</v>
      </c>
      <c r="N27" s="7">
        <v>1</v>
      </c>
      <c r="O27" s="7">
        <v>0</v>
      </c>
      <c r="P27" s="7">
        <v>0</v>
      </c>
      <c r="Q27" s="1">
        <f t="shared" si="0"/>
        <v>7</v>
      </c>
      <c r="R27" s="7"/>
      <c r="S27" s="7">
        <v>15</v>
      </c>
      <c r="T27" s="1">
        <f t="shared" si="1"/>
        <v>22</v>
      </c>
    </row>
    <row r="28" spans="1:20" ht="12.75">
      <c r="A28" s="6" t="s">
        <v>99</v>
      </c>
      <c r="B28" s="6">
        <v>147</v>
      </c>
      <c r="C28" s="6" t="s">
        <v>100</v>
      </c>
      <c r="D28" s="6" t="s">
        <v>215</v>
      </c>
      <c r="E28" s="6" t="s">
        <v>101</v>
      </c>
      <c r="F28" s="6" t="s">
        <v>37</v>
      </c>
      <c r="G28" s="7">
        <v>1</v>
      </c>
      <c r="H28" s="7">
        <v>0</v>
      </c>
      <c r="I28" s="7">
        <v>1</v>
      </c>
      <c r="J28" s="7">
        <v>0</v>
      </c>
      <c r="K28" s="7">
        <v>1</v>
      </c>
      <c r="L28" s="7">
        <v>0</v>
      </c>
      <c r="M28" s="7">
        <v>1</v>
      </c>
      <c r="N28" s="7">
        <v>0</v>
      </c>
      <c r="O28" s="7">
        <v>0</v>
      </c>
      <c r="P28" s="7">
        <v>1</v>
      </c>
      <c r="Q28" s="1">
        <f t="shared" si="0"/>
        <v>5</v>
      </c>
      <c r="R28" s="7">
        <v>5</v>
      </c>
      <c r="S28" s="7">
        <v>10</v>
      </c>
      <c r="T28" s="1">
        <f t="shared" si="1"/>
        <v>20</v>
      </c>
    </row>
    <row r="29" spans="1:20" ht="25.5">
      <c r="A29" s="6" t="s">
        <v>50</v>
      </c>
      <c r="B29" s="6">
        <v>210</v>
      </c>
      <c r="C29" s="6" t="s">
        <v>51</v>
      </c>
      <c r="D29" s="6" t="s">
        <v>52</v>
      </c>
      <c r="E29" s="6" t="s">
        <v>49</v>
      </c>
      <c r="F29" s="6" t="s">
        <v>37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1</v>
      </c>
      <c r="P29" s="7">
        <v>1</v>
      </c>
      <c r="Q29" s="1">
        <f t="shared" si="0"/>
        <v>7</v>
      </c>
      <c r="R29" s="7"/>
      <c r="S29" s="7">
        <v>13</v>
      </c>
      <c r="T29" s="1">
        <f t="shared" si="1"/>
        <v>20</v>
      </c>
    </row>
    <row r="30" spans="1:20" ht="12.75">
      <c r="A30" s="6" t="s">
        <v>34</v>
      </c>
      <c r="B30" s="6">
        <v>298</v>
      </c>
      <c r="C30" s="6" t="s">
        <v>35</v>
      </c>
      <c r="D30" s="6" t="s">
        <v>227</v>
      </c>
      <c r="E30" s="6" t="s">
        <v>36</v>
      </c>
      <c r="F30" s="6" t="s">
        <v>37</v>
      </c>
      <c r="G30" s="7">
        <v>1</v>
      </c>
      <c r="H30" s="7">
        <v>1</v>
      </c>
      <c r="I30" s="7">
        <v>0</v>
      </c>
      <c r="J30" s="7">
        <v>0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1">
        <f t="shared" si="0"/>
        <v>8</v>
      </c>
      <c r="R30" s="7"/>
      <c r="S30" s="7">
        <v>11</v>
      </c>
      <c r="T30" s="1">
        <f t="shared" si="1"/>
        <v>19</v>
      </c>
    </row>
    <row r="31" spans="1:20" ht="12.75">
      <c r="A31" s="6" t="s">
        <v>136</v>
      </c>
      <c r="B31" s="6">
        <v>127</v>
      </c>
      <c r="C31" s="6" t="s">
        <v>44</v>
      </c>
      <c r="D31" s="6" t="s">
        <v>226</v>
      </c>
      <c r="E31" s="6" t="s">
        <v>134</v>
      </c>
      <c r="F31" s="6" t="s">
        <v>135</v>
      </c>
      <c r="G31" s="7">
        <v>1</v>
      </c>
      <c r="H31" s="7">
        <v>0</v>
      </c>
      <c r="I31" s="7">
        <v>0</v>
      </c>
      <c r="J31" s="7">
        <v>0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0</v>
      </c>
      <c r="Q31" s="1">
        <f t="shared" si="0"/>
        <v>6</v>
      </c>
      <c r="R31" s="7"/>
      <c r="S31" s="7">
        <v>13</v>
      </c>
      <c r="T31" s="1">
        <f t="shared" si="1"/>
        <v>19</v>
      </c>
    </row>
    <row r="32" spans="1:20" ht="12.75">
      <c r="A32" s="6" t="s">
        <v>184</v>
      </c>
      <c r="B32" s="6">
        <v>124</v>
      </c>
      <c r="C32" s="6" t="s">
        <v>185</v>
      </c>
      <c r="D32" s="6" t="s">
        <v>177</v>
      </c>
      <c r="E32" s="6" t="s">
        <v>178</v>
      </c>
      <c r="F32" s="6" t="s">
        <v>179</v>
      </c>
      <c r="G32" s="7">
        <v>1</v>
      </c>
      <c r="H32" s="7">
        <v>0</v>
      </c>
      <c r="I32" s="7">
        <v>0</v>
      </c>
      <c r="J32" s="7">
        <v>1</v>
      </c>
      <c r="K32" s="7">
        <v>1</v>
      </c>
      <c r="L32" s="7">
        <v>1</v>
      </c>
      <c r="M32" s="7">
        <v>1</v>
      </c>
      <c r="N32" s="7">
        <v>0</v>
      </c>
      <c r="O32" s="7">
        <v>0</v>
      </c>
      <c r="P32" s="7">
        <v>1</v>
      </c>
      <c r="Q32" s="1">
        <f t="shared" si="0"/>
        <v>6</v>
      </c>
      <c r="R32" s="7"/>
      <c r="S32" s="7">
        <v>12</v>
      </c>
      <c r="T32" s="1">
        <f t="shared" si="1"/>
        <v>18</v>
      </c>
    </row>
    <row r="33" spans="1:20" ht="12.75">
      <c r="A33" s="6" t="s">
        <v>10</v>
      </c>
      <c r="B33" s="6">
        <v>172</v>
      </c>
      <c r="C33" s="6" t="s">
        <v>11</v>
      </c>
      <c r="D33" s="6" t="s">
        <v>12</v>
      </c>
      <c r="E33" s="6" t="s">
        <v>11</v>
      </c>
      <c r="F33" s="6"/>
      <c r="G33" s="7">
        <v>1</v>
      </c>
      <c r="H33" s="7">
        <v>0</v>
      </c>
      <c r="I33" s="7">
        <v>1</v>
      </c>
      <c r="J33" s="7">
        <v>0</v>
      </c>
      <c r="K33" s="7">
        <v>1</v>
      </c>
      <c r="L33" s="7">
        <v>0</v>
      </c>
      <c r="M33" s="7">
        <v>1</v>
      </c>
      <c r="N33" s="7">
        <v>1</v>
      </c>
      <c r="O33" s="7">
        <v>0</v>
      </c>
      <c r="P33" s="7">
        <v>1</v>
      </c>
      <c r="Q33" s="1">
        <f t="shared" si="0"/>
        <v>6</v>
      </c>
      <c r="R33" s="7"/>
      <c r="S33" s="7">
        <v>12</v>
      </c>
      <c r="T33" s="1">
        <f t="shared" si="1"/>
        <v>18</v>
      </c>
    </row>
    <row r="34" spans="1:20" ht="25.5">
      <c r="A34" s="6" t="s">
        <v>83</v>
      </c>
      <c r="B34" s="6">
        <v>78</v>
      </c>
      <c r="C34" s="6" t="s">
        <v>84</v>
      </c>
      <c r="D34" s="6" t="s">
        <v>204</v>
      </c>
      <c r="E34" s="6" t="s">
        <v>70</v>
      </c>
      <c r="F34" s="6" t="s">
        <v>37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0</v>
      </c>
      <c r="Q34" s="1">
        <f aca="true" t="shared" si="2" ref="Q34:Q65">SUM(G34:P34)</f>
        <v>6</v>
      </c>
      <c r="R34" s="7"/>
      <c r="S34" s="7">
        <v>11</v>
      </c>
      <c r="T34" s="1">
        <f aca="true" t="shared" si="3" ref="T34:T65">SUM(Q34:S34)</f>
        <v>17</v>
      </c>
    </row>
    <row r="35" spans="1:20" ht="25.5">
      <c r="A35" s="6" t="s">
        <v>105</v>
      </c>
      <c r="B35" s="6">
        <v>8</v>
      </c>
      <c r="C35" s="6" t="s">
        <v>106</v>
      </c>
      <c r="D35" s="6" t="s">
        <v>230</v>
      </c>
      <c r="E35" s="6" t="s">
        <v>104</v>
      </c>
      <c r="F35" s="6" t="s">
        <v>37</v>
      </c>
      <c r="G35" s="7">
        <v>0</v>
      </c>
      <c r="H35" s="7">
        <v>1</v>
      </c>
      <c r="I35" s="7">
        <v>1</v>
      </c>
      <c r="J35" s="7">
        <v>0</v>
      </c>
      <c r="K35" s="7">
        <v>1</v>
      </c>
      <c r="L35" s="7">
        <v>0</v>
      </c>
      <c r="M35" s="7">
        <v>1</v>
      </c>
      <c r="N35" s="7">
        <v>1</v>
      </c>
      <c r="O35" s="7">
        <v>1</v>
      </c>
      <c r="P35" s="7">
        <v>1</v>
      </c>
      <c r="Q35" s="1">
        <f t="shared" si="2"/>
        <v>7</v>
      </c>
      <c r="R35" s="7"/>
      <c r="S35" s="7">
        <v>9</v>
      </c>
      <c r="T35" s="1">
        <f t="shared" si="3"/>
        <v>16</v>
      </c>
    </row>
    <row r="36" spans="1:20" ht="12.75">
      <c r="A36" s="6" t="s">
        <v>43</v>
      </c>
      <c r="B36" s="6">
        <v>258</v>
      </c>
      <c r="C36" s="6" t="s">
        <v>44</v>
      </c>
      <c r="D36" s="6" t="s">
        <v>210</v>
      </c>
      <c r="E36" s="6" t="s">
        <v>40</v>
      </c>
      <c r="F36" s="6" t="s">
        <v>37</v>
      </c>
      <c r="G36" s="7">
        <v>1</v>
      </c>
      <c r="H36" s="7">
        <v>0</v>
      </c>
      <c r="I36" s="7">
        <v>0</v>
      </c>
      <c r="J36" s="7">
        <v>0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1">
        <f t="shared" si="2"/>
        <v>7</v>
      </c>
      <c r="R36" s="7">
        <v>9</v>
      </c>
      <c r="S36" s="7"/>
      <c r="T36" s="1">
        <f t="shared" si="3"/>
        <v>16</v>
      </c>
    </row>
    <row r="37" spans="1:20" ht="25.5">
      <c r="A37" s="6" t="s">
        <v>80</v>
      </c>
      <c r="B37" s="6">
        <v>80</v>
      </c>
      <c r="C37" s="6" t="s">
        <v>81</v>
      </c>
      <c r="D37" s="6" t="s">
        <v>204</v>
      </c>
      <c r="E37" s="6" t="s">
        <v>70</v>
      </c>
      <c r="F37" s="6" t="s">
        <v>37</v>
      </c>
      <c r="G37" s="7">
        <v>0</v>
      </c>
      <c r="H37" s="7">
        <v>1</v>
      </c>
      <c r="I37" s="7">
        <v>0</v>
      </c>
      <c r="J37" s="7">
        <v>0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0</v>
      </c>
      <c r="Q37" s="1">
        <f t="shared" si="2"/>
        <v>6</v>
      </c>
      <c r="R37" s="7"/>
      <c r="S37" s="7">
        <v>9</v>
      </c>
      <c r="T37" s="1">
        <f t="shared" si="3"/>
        <v>15</v>
      </c>
    </row>
    <row r="38" spans="1:20" ht="12.75">
      <c r="A38" s="6" t="s">
        <v>61</v>
      </c>
      <c r="B38" s="6">
        <v>24</v>
      </c>
      <c r="C38" s="6" t="s">
        <v>62</v>
      </c>
      <c r="D38" s="6" t="s">
        <v>233</v>
      </c>
      <c r="E38" s="6" t="s">
        <v>63</v>
      </c>
      <c r="F38" s="6" t="s">
        <v>37</v>
      </c>
      <c r="G38" s="7">
        <v>1</v>
      </c>
      <c r="H38" s="7">
        <v>1</v>
      </c>
      <c r="I38" s="7">
        <v>1</v>
      </c>
      <c r="J38" s="7">
        <v>0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1">
        <f t="shared" si="2"/>
        <v>9</v>
      </c>
      <c r="R38" s="7">
        <v>5</v>
      </c>
      <c r="S38" s="7"/>
      <c r="T38" s="1">
        <f t="shared" si="3"/>
        <v>14</v>
      </c>
    </row>
    <row r="39" spans="1:20" ht="12.75">
      <c r="A39" s="6" t="s">
        <v>120</v>
      </c>
      <c r="B39" s="6">
        <v>200</v>
      </c>
      <c r="C39" s="6" t="s">
        <v>121</v>
      </c>
      <c r="D39" s="6" t="s">
        <v>225</v>
      </c>
      <c r="E39" s="6" t="s">
        <v>119</v>
      </c>
      <c r="F39" s="6" t="s">
        <v>37</v>
      </c>
      <c r="G39" s="7">
        <v>1</v>
      </c>
      <c r="H39" s="7">
        <v>1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1</v>
      </c>
      <c r="O39" s="7">
        <v>1</v>
      </c>
      <c r="P39" s="7">
        <v>1</v>
      </c>
      <c r="Q39" s="1">
        <f t="shared" si="2"/>
        <v>6</v>
      </c>
      <c r="R39" s="7">
        <v>8</v>
      </c>
      <c r="S39" s="7"/>
      <c r="T39" s="1">
        <f t="shared" si="3"/>
        <v>14</v>
      </c>
    </row>
    <row r="40" spans="1:20" ht="12.75">
      <c r="A40" s="6" t="s">
        <v>13</v>
      </c>
      <c r="B40" s="6">
        <v>45</v>
      </c>
      <c r="C40" s="6" t="s">
        <v>14</v>
      </c>
      <c r="D40" s="6" t="s">
        <v>231</v>
      </c>
      <c r="E40" s="6" t="s">
        <v>15</v>
      </c>
      <c r="F40" s="6" t="s">
        <v>16</v>
      </c>
      <c r="G40" s="7">
        <v>0</v>
      </c>
      <c r="H40" s="7">
        <v>0</v>
      </c>
      <c r="I40" s="7">
        <v>1</v>
      </c>
      <c r="J40" s="7">
        <v>1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1</v>
      </c>
      <c r="Q40" s="1">
        <f t="shared" si="2"/>
        <v>4</v>
      </c>
      <c r="R40" s="7">
        <v>9</v>
      </c>
      <c r="S40" s="7"/>
      <c r="T40" s="1">
        <f t="shared" si="3"/>
        <v>13</v>
      </c>
    </row>
    <row r="41" spans="1:20" ht="25.5">
      <c r="A41" s="6" t="s">
        <v>47</v>
      </c>
      <c r="B41" s="6">
        <v>79</v>
      </c>
      <c r="C41" s="6" t="s">
        <v>82</v>
      </c>
      <c r="D41" s="6" t="s">
        <v>204</v>
      </c>
      <c r="E41" s="6" t="s">
        <v>70</v>
      </c>
      <c r="F41" s="6" t="s">
        <v>37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">
        <f t="shared" si="2"/>
        <v>0</v>
      </c>
      <c r="R41" s="7"/>
      <c r="S41" s="7">
        <v>11</v>
      </c>
      <c r="T41" s="1">
        <f t="shared" si="3"/>
        <v>11</v>
      </c>
    </row>
    <row r="42" spans="1:20" ht="25.5">
      <c r="A42" s="6" t="s">
        <v>111</v>
      </c>
      <c r="B42" s="6">
        <v>246</v>
      </c>
      <c r="C42" s="6" t="s">
        <v>112</v>
      </c>
      <c r="D42" s="6" t="s">
        <v>223</v>
      </c>
      <c r="E42" s="6" t="s">
        <v>109</v>
      </c>
      <c r="F42" s="6" t="s">
        <v>37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1">
        <f t="shared" si="2"/>
        <v>10</v>
      </c>
      <c r="R42" s="7"/>
      <c r="S42" s="7"/>
      <c r="T42" s="1">
        <f t="shared" si="3"/>
        <v>10</v>
      </c>
    </row>
    <row r="43" spans="1:20" ht="12.75">
      <c r="A43" s="6" t="s">
        <v>141</v>
      </c>
      <c r="B43" s="6">
        <v>113</v>
      </c>
      <c r="C43" s="6" t="s">
        <v>142</v>
      </c>
      <c r="D43" s="6" t="s">
        <v>234</v>
      </c>
      <c r="E43" s="6" t="s">
        <v>139</v>
      </c>
      <c r="F43" s="6" t="s">
        <v>140</v>
      </c>
      <c r="G43" s="7">
        <v>0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1">
        <f t="shared" si="2"/>
        <v>9</v>
      </c>
      <c r="R43" s="7"/>
      <c r="S43" s="7"/>
      <c r="T43" s="1">
        <f t="shared" si="3"/>
        <v>9</v>
      </c>
    </row>
    <row r="44" spans="1:20" ht="25.5">
      <c r="A44" s="6" t="s">
        <v>113</v>
      </c>
      <c r="B44" s="6">
        <v>203</v>
      </c>
      <c r="C44" s="6" t="s">
        <v>114</v>
      </c>
      <c r="D44" s="6" t="s">
        <v>223</v>
      </c>
      <c r="E44" s="6" t="s">
        <v>109</v>
      </c>
      <c r="F44" s="6" t="s">
        <v>37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0</v>
      </c>
      <c r="M44" s="7">
        <v>1</v>
      </c>
      <c r="N44" s="7">
        <v>0</v>
      </c>
      <c r="O44" s="7">
        <v>1</v>
      </c>
      <c r="P44" s="7">
        <v>1</v>
      </c>
      <c r="Q44" s="1">
        <f t="shared" si="2"/>
        <v>8</v>
      </c>
      <c r="R44" s="7"/>
      <c r="S44" s="7"/>
      <c r="T44" s="1">
        <f t="shared" si="3"/>
        <v>8</v>
      </c>
    </row>
    <row r="45" spans="1:20" ht="12.75">
      <c r="A45" s="6" t="s">
        <v>102</v>
      </c>
      <c r="B45" s="6">
        <v>282</v>
      </c>
      <c r="C45" s="6" t="s">
        <v>103</v>
      </c>
      <c r="D45" s="6" t="s">
        <v>216</v>
      </c>
      <c r="E45" s="6" t="s">
        <v>104</v>
      </c>
      <c r="F45" s="6" t="s">
        <v>37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0</v>
      </c>
      <c r="O45" s="7">
        <v>1</v>
      </c>
      <c r="P45" s="7">
        <v>0</v>
      </c>
      <c r="Q45" s="1">
        <f t="shared" si="2"/>
        <v>8</v>
      </c>
      <c r="R45" s="7"/>
      <c r="S45" s="7"/>
      <c r="T45" s="1">
        <f t="shared" si="3"/>
        <v>8</v>
      </c>
    </row>
    <row r="46" spans="1:20" ht="25.5">
      <c r="A46" s="6" t="s">
        <v>56</v>
      </c>
      <c r="B46" s="6">
        <v>296</v>
      </c>
      <c r="C46" s="6" t="s">
        <v>57</v>
      </c>
      <c r="D46" s="6" t="s">
        <v>214</v>
      </c>
      <c r="E46" s="6" t="s">
        <v>55</v>
      </c>
      <c r="F46" s="6" t="s">
        <v>37</v>
      </c>
      <c r="G46" s="7">
        <v>1</v>
      </c>
      <c r="H46" s="7">
        <v>1</v>
      </c>
      <c r="I46" s="7">
        <v>1</v>
      </c>
      <c r="J46" s="7">
        <v>0</v>
      </c>
      <c r="K46" s="7">
        <v>1</v>
      </c>
      <c r="L46" s="7">
        <v>0</v>
      </c>
      <c r="M46" s="7">
        <v>1</v>
      </c>
      <c r="N46" s="7">
        <v>1</v>
      </c>
      <c r="O46" s="7">
        <v>1</v>
      </c>
      <c r="P46" s="7">
        <v>1</v>
      </c>
      <c r="Q46" s="1">
        <f t="shared" si="2"/>
        <v>8</v>
      </c>
      <c r="R46" s="7"/>
      <c r="S46" s="7"/>
      <c r="T46" s="1">
        <f t="shared" si="3"/>
        <v>8</v>
      </c>
    </row>
    <row r="47" spans="1:20" ht="12.75">
      <c r="A47" s="6" t="s">
        <v>90</v>
      </c>
      <c r="B47" s="6">
        <v>339</v>
      </c>
      <c r="C47" s="6" t="s">
        <v>91</v>
      </c>
      <c r="D47" s="6" t="s">
        <v>177</v>
      </c>
      <c r="E47" s="6" t="s">
        <v>92</v>
      </c>
      <c r="F47" s="6" t="s">
        <v>37</v>
      </c>
      <c r="G47" s="7">
        <v>1</v>
      </c>
      <c r="H47" s="7">
        <v>1</v>
      </c>
      <c r="I47" s="7">
        <v>0</v>
      </c>
      <c r="J47" s="7">
        <v>1</v>
      </c>
      <c r="K47" s="7">
        <v>1</v>
      </c>
      <c r="L47" s="7">
        <v>1</v>
      </c>
      <c r="M47" s="7">
        <v>1</v>
      </c>
      <c r="N47" s="7">
        <v>0</v>
      </c>
      <c r="O47" s="7">
        <v>1</v>
      </c>
      <c r="P47" s="7">
        <v>1</v>
      </c>
      <c r="Q47" s="1">
        <f t="shared" si="2"/>
        <v>8</v>
      </c>
      <c r="R47" s="7"/>
      <c r="S47" s="7"/>
      <c r="T47" s="1">
        <f t="shared" si="3"/>
        <v>8</v>
      </c>
    </row>
    <row r="48" spans="1:20" ht="12.75">
      <c r="A48" s="6" t="s">
        <v>137</v>
      </c>
      <c r="B48" s="6">
        <v>114</v>
      </c>
      <c r="C48" s="6" t="s">
        <v>138</v>
      </c>
      <c r="D48" s="6" t="s">
        <v>234</v>
      </c>
      <c r="E48" s="6" t="s">
        <v>139</v>
      </c>
      <c r="F48" s="6" t="s">
        <v>140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1</v>
      </c>
      <c r="O48" s="7">
        <v>1</v>
      </c>
      <c r="P48" s="7">
        <v>1</v>
      </c>
      <c r="Q48" s="1">
        <f t="shared" si="2"/>
        <v>7</v>
      </c>
      <c r="R48" s="7"/>
      <c r="S48" s="7"/>
      <c r="T48" s="1">
        <f t="shared" si="3"/>
        <v>7</v>
      </c>
    </row>
    <row r="49" spans="1:20" ht="12.75">
      <c r="A49" s="6" t="s">
        <v>115</v>
      </c>
      <c r="B49" s="6">
        <v>4</v>
      </c>
      <c r="C49" s="6" t="s">
        <v>44</v>
      </c>
      <c r="D49" s="6" t="s">
        <v>217</v>
      </c>
      <c r="E49" s="6" t="s">
        <v>116</v>
      </c>
      <c r="F49" s="6" t="s">
        <v>37</v>
      </c>
      <c r="G49" s="7">
        <v>0</v>
      </c>
      <c r="H49" s="7">
        <v>1</v>
      </c>
      <c r="I49" s="7">
        <v>1</v>
      </c>
      <c r="J49" s="7">
        <v>0</v>
      </c>
      <c r="K49" s="7">
        <v>1</v>
      </c>
      <c r="L49" s="7">
        <v>1</v>
      </c>
      <c r="M49" s="7">
        <v>0</v>
      </c>
      <c r="N49" s="7">
        <v>1</v>
      </c>
      <c r="O49" s="7">
        <v>0</v>
      </c>
      <c r="P49" s="7">
        <v>1</v>
      </c>
      <c r="Q49" s="1">
        <f t="shared" si="2"/>
        <v>6</v>
      </c>
      <c r="R49" s="7"/>
      <c r="S49" s="7"/>
      <c r="T49" s="1">
        <f t="shared" si="3"/>
        <v>6</v>
      </c>
    </row>
    <row r="50" spans="1:20" ht="25.5">
      <c r="A50" s="6" t="s">
        <v>107</v>
      </c>
      <c r="B50" s="6">
        <v>343</v>
      </c>
      <c r="C50" s="6" t="s">
        <v>108</v>
      </c>
      <c r="D50" s="6" t="s">
        <v>223</v>
      </c>
      <c r="E50" s="6" t="s">
        <v>109</v>
      </c>
      <c r="F50" s="6" t="s">
        <v>37</v>
      </c>
      <c r="G50" s="7">
        <v>0</v>
      </c>
      <c r="H50" s="7">
        <v>1</v>
      </c>
      <c r="I50" s="7">
        <v>1</v>
      </c>
      <c r="J50" s="7">
        <v>1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1">
        <f t="shared" si="2"/>
        <v>6</v>
      </c>
      <c r="R50" s="7"/>
      <c r="S50" s="7"/>
      <c r="T50" s="1">
        <f t="shared" si="3"/>
        <v>6</v>
      </c>
    </row>
    <row r="51" spans="1:20" ht="38.25">
      <c r="A51" s="6" t="s">
        <v>181</v>
      </c>
      <c r="B51" s="6">
        <v>47</v>
      </c>
      <c r="C51" s="6" t="s">
        <v>182</v>
      </c>
      <c r="D51" s="6" t="s">
        <v>235</v>
      </c>
      <c r="E51" s="6" t="s">
        <v>183</v>
      </c>
      <c r="F51" s="6" t="s">
        <v>179</v>
      </c>
      <c r="G51" s="7">
        <v>1</v>
      </c>
      <c r="H51" s="7">
        <v>0</v>
      </c>
      <c r="I51" s="7">
        <v>1</v>
      </c>
      <c r="J51" s="7">
        <v>0</v>
      </c>
      <c r="K51" s="7">
        <v>1</v>
      </c>
      <c r="L51" s="7">
        <v>0</v>
      </c>
      <c r="M51" s="7">
        <v>1</v>
      </c>
      <c r="N51" s="7">
        <v>1</v>
      </c>
      <c r="O51" s="7">
        <v>1</v>
      </c>
      <c r="P51" s="7">
        <v>0</v>
      </c>
      <c r="Q51" s="1">
        <f t="shared" si="2"/>
        <v>6</v>
      </c>
      <c r="R51" s="7"/>
      <c r="S51" s="7"/>
      <c r="T51" s="1">
        <f t="shared" si="3"/>
        <v>6</v>
      </c>
    </row>
    <row r="52" spans="1:20" ht="12.75">
      <c r="A52" s="6" t="s">
        <v>190</v>
      </c>
      <c r="B52" s="6">
        <v>173</v>
      </c>
      <c r="C52" s="6" t="s">
        <v>44</v>
      </c>
      <c r="D52" s="6" t="s">
        <v>191</v>
      </c>
      <c r="E52" s="6" t="s">
        <v>192</v>
      </c>
      <c r="F52" s="6" t="s">
        <v>193</v>
      </c>
      <c r="G52" s="7">
        <v>1</v>
      </c>
      <c r="H52" s="7">
        <v>0</v>
      </c>
      <c r="I52" s="7">
        <v>1</v>
      </c>
      <c r="J52" s="7">
        <v>0</v>
      </c>
      <c r="K52" s="7">
        <v>1</v>
      </c>
      <c r="L52" s="7">
        <v>1</v>
      </c>
      <c r="M52" s="7">
        <v>0</v>
      </c>
      <c r="N52" s="7">
        <v>1</v>
      </c>
      <c r="O52" s="7">
        <v>1</v>
      </c>
      <c r="P52" s="7">
        <v>0</v>
      </c>
      <c r="Q52" s="1">
        <f t="shared" si="2"/>
        <v>6</v>
      </c>
      <c r="R52" s="7"/>
      <c r="S52" s="7"/>
      <c r="T52" s="1">
        <f t="shared" si="3"/>
        <v>6</v>
      </c>
    </row>
    <row r="53" spans="1:20" ht="12.75">
      <c r="A53" s="6" t="s">
        <v>144</v>
      </c>
      <c r="B53" s="6">
        <v>83</v>
      </c>
      <c r="C53" s="6" t="s">
        <v>145</v>
      </c>
      <c r="D53" s="6" t="s">
        <v>228</v>
      </c>
      <c r="E53" s="6" t="s">
        <v>146</v>
      </c>
      <c r="F53" s="6" t="s">
        <v>147</v>
      </c>
      <c r="G53" s="7">
        <v>0</v>
      </c>
      <c r="H53" s="7">
        <v>0</v>
      </c>
      <c r="I53" s="7">
        <v>1</v>
      </c>
      <c r="J53" s="7">
        <v>1</v>
      </c>
      <c r="K53" s="7">
        <v>1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1">
        <f t="shared" si="2"/>
        <v>5</v>
      </c>
      <c r="R53" s="7"/>
      <c r="S53" s="7"/>
      <c r="T53" s="1">
        <f t="shared" si="3"/>
        <v>5</v>
      </c>
    </row>
    <row r="54" spans="1:20" ht="12.75">
      <c r="A54" s="6" t="s">
        <v>167</v>
      </c>
      <c r="B54" s="6">
        <v>90</v>
      </c>
      <c r="C54" s="6" t="s">
        <v>168</v>
      </c>
      <c r="D54" s="6" t="s">
        <v>169</v>
      </c>
      <c r="E54" s="6" t="s">
        <v>170</v>
      </c>
      <c r="F54" s="6" t="s">
        <v>166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0</v>
      </c>
      <c r="M54" s="7">
        <v>1</v>
      </c>
      <c r="N54" s="7">
        <v>1</v>
      </c>
      <c r="O54" s="7">
        <v>0</v>
      </c>
      <c r="P54" s="7">
        <v>0</v>
      </c>
      <c r="Q54" s="1">
        <f t="shared" si="2"/>
        <v>4</v>
      </c>
      <c r="R54" s="7"/>
      <c r="S54" s="7"/>
      <c r="T54" s="1">
        <f t="shared" si="3"/>
        <v>4</v>
      </c>
    </row>
    <row r="55" spans="1:20" ht="25.5">
      <c r="A55" s="6" t="s">
        <v>47</v>
      </c>
      <c r="B55" s="6">
        <v>142</v>
      </c>
      <c r="C55" s="6" t="s">
        <v>51</v>
      </c>
      <c r="D55" s="6" t="s">
        <v>52</v>
      </c>
      <c r="E55" s="6" t="s">
        <v>49</v>
      </c>
      <c r="F55" s="6" t="s">
        <v>37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">
        <f t="shared" si="2"/>
        <v>0</v>
      </c>
      <c r="R55" s="7"/>
      <c r="S55" s="7"/>
      <c r="T55" s="1">
        <f t="shared" si="3"/>
        <v>0</v>
      </c>
    </row>
    <row r="56" spans="1:20" ht="12.75">
      <c r="A56" s="6" t="s">
        <v>47</v>
      </c>
      <c r="B56" s="6">
        <v>190</v>
      </c>
      <c r="C56" s="6" t="s">
        <v>124</v>
      </c>
      <c r="D56" s="6" t="s">
        <v>229</v>
      </c>
      <c r="E56" s="6" t="s">
        <v>119</v>
      </c>
      <c r="F56" s="6" t="s">
        <v>37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">
        <f t="shared" si="2"/>
        <v>0</v>
      </c>
      <c r="R56" s="7"/>
      <c r="S56" s="7"/>
      <c r="T56" s="1">
        <f t="shared" si="3"/>
        <v>0</v>
      </c>
    </row>
    <row r="57" spans="1:20" ht="12.75">
      <c r="A57" s="6" t="s">
        <v>47</v>
      </c>
      <c r="B57" s="6">
        <v>207</v>
      </c>
      <c r="C57" s="6" t="s">
        <v>89</v>
      </c>
      <c r="D57" s="6" t="s">
        <v>218</v>
      </c>
      <c r="E57" s="6" t="s">
        <v>70</v>
      </c>
      <c r="F57" s="6" t="s">
        <v>37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">
        <f t="shared" si="2"/>
        <v>0</v>
      </c>
      <c r="R57" s="7"/>
      <c r="S57" s="7"/>
      <c r="T57" s="1">
        <f t="shared" si="3"/>
        <v>0</v>
      </c>
    </row>
    <row r="58" spans="1:20" ht="25.5">
      <c r="A58" s="6" t="s">
        <v>47</v>
      </c>
      <c r="B58" s="6">
        <v>268</v>
      </c>
      <c r="C58" s="6" t="s">
        <v>118</v>
      </c>
      <c r="D58" s="6" t="s">
        <v>224</v>
      </c>
      <c r="E58" s="6" t="s">
        <v>119</v>
      </c>
      <c r="F58" s="6" t="s">
        <v>37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">
        <f t="shared" si="2"/>
        <v>0</v>
      </c>
      <c r="R58" s="7"/>
      <c r="S58" s="7"/>
      <c r="T58" s="1">
        <f t="shared" si="3"/>
        <v>0</v>
      </c>
    </row>
    <row r="59" spans="1:20" ht="12.75">
      <c r="A59" s="6" t="s">
        <v>47</v>
      </c>
      <c r="B59" s="6">
        <v>288</v>
      </c>
      <c r="C59" s="6" t="s">
        <v>71</v>
      </c>
      <c r="D59" s="6" t="s">
        <v>219</v>
      </c>
      <c r="E59" s="6" t="s">
        <v>70</v>
      </c>
      <c r="F59" s="6" t="s">
        <v>37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">
        <f t="shared" si="2"/>
        <v>0</v>
      </c>
      <c r="R59" s="7"/>
      <c r="S59" s="7"/>
      <c r="T59" s="1">
        <f t="shared" si="3"/>
        <v>0</v>
      </c>
    </row>
    <row r="60" spans="1:20" ht="25.5">
      <c r="A60" s="6" t="s">
        <v>47</v>
      </c>
      <c r="B60" s="6">
        <v>295</v>
      </c>
      <c r="C60" s="6" t="s">
        <v>69</v>
      </c>
      <c r="D60" s="6" t="s">
        <v>220</v>
      </c>
      <c r="E60" s="6" t="s">
        <v>70</v>
      </c>
      <c r="F60" s="6" t="s">
        <v>37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">
        <f t="shared" si="2"/>
        <v>0</v>
      </c>
      <c r="R60" s="7"/>
      <c r="S60" s="7"/>
      <c r="T60" s="1">
        <f t="shared" si="3"/>
        <v>0</v>
      </c>
    </row>
    <row r="61" spans="1:20" ht="25.5">
      <c r="A61" s="6" t="s">
        <v>47</v>
      </c>
      <c r="B61" s="6">
        <v>313</v>
      </c>
      <c r="C61" s="6" t="s">
        <v>110</v>
      </c>
      <c r="D61" s="6" t="s">
        <v>223</v>
      </c>
      <c r="E61" s="6" t="s">
        <v>109</v>
      </c>
      <c r="F61" s="6" t="s">
        <v>37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">
        <f t="shared" si="2"/>
        <v>0</v>
      </c>
      <c r="R61" s="7"/>
      <c r="S61" s="7"/>
      <c r="T61" s="1">
        <f t="shared" si="3"/>
        <v>0</v>
      </c>
    </row>
    <row r="62" spans="1:20" ht="38.25">
      <c r="A62" s="6" t="s">
        <v>47</v>
      </c>
      <c r="B62" s="6">
        <v>333</v>
      </c>
      <c r="C62" s="6" t="s">
        <v>48</v>
      </c>
      <c r="D62" s="6" t="s">
        <v>221</v>
      </c>
      <c r="E62" s="6" t="s">
        <v>49</v>
      </c>
      <c r="F62" s="6" t="s">
        <v>37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">
        <f t="shared" si="2"/>
        <v>0</v>
      </c>
      <c r="R62" s="7"/>
      <c r="S62" s="7"/>
      <c r="T62" s="1">
        <f t="shared" si="3"/>
        <v>0</v>
      </c>
    </row>
    <row r="63" spans="1:20" ht="12.75">
      <c r="A63" s="6" t="s">
        <v>47</v>
      </c>
      <c r="B63" s="6">
        <v>261</v>
      </c>
      <c r="C63" s="6" t="s">
        <v>125</v>
      </c>
      <c r="D63" s="6" t="s">
        <v>126</v>
      </c>
      <c r="E63" s="6" t="s">
        <v>127</v>
      </c>
      <c r="F63" s="6" t="s">
        <v>128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">
        <f t="shared" si="2"/>
        <v>0</v>
      </c>
      <c r="R63" s="7"/>
      <c r="S63" s="7"/>
      <c r="T63" s="1">
        <f t="shared" si="3"/>
        <v>0</v>
      </c>
    </row>
    <row r="64" spans="1:20" ht="12.75">
      <c r="A64" s="6" t="s">
        <v>47</v>
      </c>
      <c r="B64" s="6">
        <v>123</v>
      </c>
      <c r="C64" s="6" t="s">
        <v>180</v>
      </c>
      <c r="D64" s="6" t="s">
        <v>177</v>
      </c>
      <c r="E64" s="6" t="s">
        <v>178</v>
      </c>
      <c r="F64" s="6" t="s">
        <v>179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">
        <f t="shared" si="2"/>
        <v>0</v>
      </c>
      <c r="R64" s="7"/>
      <c r="S64" s="7"/>
      <c r="T64" s="1">
        <f t="shared" si="3"/>
        <v>0</v>
      </c>
    </row>
    <row r="65" spans="1:20" ht="12.75">
      <c r="A65" s="6" t="s">
        <v>47</v>
      </c>
      <c r="B65" s="6">
        <v>54</v>
      </c>
      <c r="C65" s="6" t="s">
        <v>125</v>
      </c>
      <c r="D65" s="6" t="s">
        <v>236</v>
      </c>
      <c r="E65" s="6" t="s">
        <v>143</v>
      </c>
      <c r="F65" s="6" t="s">
        <v>140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">
        <f t="shared" si="2"/>
        <v>0</v>
      </c>
      <c r="R65" s="7"/>
      <c r="S65" s="7"/>
      <c r="T65" s="1">
        <f t="shared" si="3"/>
        <v>0</v>
      </c>
    </row>
    <row r="66" spans="1:20" ht="25.5">
      <c r="A66" s="6" t="s">
        <v>47</v>
      </c>
      <c r="B66" s="6">
        <v>66</v>
      </c>
      <c r="C66" s="6" t="s">
        <v>171</v>
      </c>
      <c r="D66" s="6" t="s">
        <v>172</v>
      </c>
      <c r="E66" s="6" t="s">
        <v>173</v>
      </c>
      <c r="F66" s="6" t="s">
        <v>174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">
        <f>SUM(G66:P66)</f>
        <v>0</v>
      </c>
      <c r="R66" s="7"/>
      <c r="S66" s="7"/>
      <c r="T66" s="1">
        <f>SUM(Q66:S66)</f>
        <v>0</v>
      </c>
    </row>
    <row r="67" spans="1:20" ht="12.75">
      <c r="A67" s="6" t="s">
        <v>47</v>
      </c>
      <c r="B67" s="6">
        <v>7</v>
      </c>
      <c r="C67" s="6" t="s">
        <v>151</v>
      </c>
      <c r="D67" s="6" t="s">
        <v>222</v>
      </c>
      <c r="E67" s="6" t="s">
        <v>152</v>
      </c>
      <c r="F67" s="6" t="s">
        <v>150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">
        <f>SUM(G67:P67)</f>
        <v>0</v>
      </c>
      <c r="R67" s="7"/>
      <c r="S67" s="7"/>
      <c r="T67" s="1">
        <f>SUM(Q67:S67)</f>
        <v>0</v>
      </c>
    </row>
    <row r="68" spans="1:20" ht="12.75">
      <c r="A68" s="6" t="s">
        <v>47</v>
      </c>
      <c r="B68" s="6">
        <v>144</v>
      </c>
      <c r="C68" s="6" t="s">
        <v>44</v>
      </c>
      <c r="D68" s="6" t="s">
        <v>148</v>
      </c>
      <c r="E68" s="6" t="s">
        <v>149</v>
      </c>
      <c r="F68" s="6" t="s">
        <v>150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">
        <f>SUM(G68:P68)</f>
        <v>0</v>
      </c>
      <c r="R68" s="7"/>
      <c r="S68" s="7"/>
      <c r="T68" s="1">
        <f>SUM(Q68:S68)</f>
        <v>0</v>
      </c>
    </row>
    <row r="69" spans="1:20" ht="12.75">
      <c r="A69" s="6" t="s">
        <v>47</v>
      </c>
      <c r="B69" s="6">
        <v>228</v>
      </c>
      <c r="C69" s="6" t="s">
        <v>129</v>
      </c>
      <c r="D69" s="6" t="s">
        <v>237</v>
      </c>
      <c r="E69" s="6" t="s">
        <v>130</v>
      </c>
      <c r="F69" s="6" t="s">
        <v>131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">
        <f>SUM(G69:P69)</f>
        <v>0</v>
      </c>
      <c r="R69" s="7"/>
      <c r="S69" s="7"/>
      <c r="T69" s="1">
        <f>SUM(Q69:S69)</f>
        <v>0</v>
      </c>
    </row>
    <row r="70" spans="1:20" ht="25.5">
      <c r="A70" s="6" t="s">
        <v>47</v>
      </c>
      <c r="B70" s="6">
        <v>53</v>
      </c>
      <c r="C70" s="6" t="s">
        <v>153</v>
      </c>
      <c r="D70" s="6" t="s">
        <v>154</v>
      </c>
      <c r="E70" s="6" t="s">
        <v>155</v>
      </c>
      <c r="F70" s="6" t="s">
        <v>156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">
        <f>SUM(G70:P70)</f>
        <v>0</v>
      </c>
      <c r="R70" s="7"/>
      <c r="S70" s="7"/>
      <c r="T70" s="1">
        <f>SUM(Q70:S70)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Морозов</dc:creator>
  <cp:keywords/>
  <dc:description/>
  <cp:lastModifiedBy>Александра Поздина</cp:lastModifiedBy>
  <dcterms:created xsi:type="dcterms:W3CDTF">2013-12-13T11:24:34Z</dcterms:created>
  <dcterms:modified xsi:type="dcterms:W3CDTF">2013-12-30T10:03:43Z</dcterms:modified>
  <cp:category/>
  <cp:version/>
  <cp:contentType/>
  <cp:contentStatus/>
</cp:coreProperties>
</file>